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LK NOE\Förderungen\ÖPUL 2023\Aufzeichnungsbogen\Version März 2026\"/>
    </mc:Choice>
  </mc:AlternateContent>
  <xr:revisionPtr revIDLastSave="0" documentId="13_ncr:1_{956125EF-7BD3-4F6F-A134-18C59B609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df" sheetId="6" r:id="rId1"/>
  </sheets>
  <definedNames>
    <definedName name="_xlnm.Print_Area" localSheetId="0">asdf!$A$1:$U$64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6" l="1"/>
  <c r="I60" i="6"/>
  <c r="I54" i="6"/>
  <c r="I50" i="6" l="1"/>
  <c r="I52" i="6"/>
  <c r="I55" i="6"/>
  <c r="I57" i="6"/>
  <c r="I59" i="6"/>
  <c r="I48" i="6"/>
  <c r="I61" i="6" l="1"/>
  <c r="I58" i="6"/>
  <c r="I56" i="6"/>
  <c r="I53" i="6"/>
  <c r="I51" i="6"/>
  <c r="I49" i="6"/>
  <c r="I62" i="6" l="1"/>
  <c r="P58" i="6" s="1"/>
  <c r="P61" i="6" s="1"/>
</calcChain>
</file>

<file path=xl/sharedStrings.xml><?xml version="1.0" encoding="utf-8"?>
<sst xmlns="http://schemas.openxmlformats.org/spreadsheetml/2006/main" count="66" uniqueCount="42">
  <si>
    <t>Datum</t>
  </si>
  <si>
    <t xml:space="preserve">Seite: </t>
  </si>
  <si>
    <t>Fläche in ha</t>
  </si>
  <si>
    <t>stark</t>
  </si>
  <si>
    <t>ja</t>
  </si>
  <si>
    <t>nein</t>
  </si>
  <si>
    <t>Ertragslage</t>
  </si>
  <si>
    <t xml:space="preserve">mittel (5000 - 10.000 kg/ha) </t>
  </si>
  <si>
    <t>mittel</t>
  </si>
  <si>
    <t xml:space="preserve">niedrig  </t>
  </si>
  <si>
    <t>schwach</t>
  </si>
  <si>
    <t>Summe [kg]
Stickstoff (N)</t>
  </si>
  <si>
    <t>-</t>
  </si>
  <si>
    <t>=</t>
  </si>
  <si>
    <t>Triebwachstum</t>
  </si>
  <si>
    <t>N kg/ha*</t>
  </si>
  <si>
    <t>Summe max. N-Bedarf in kg</t>
  </si>
  <si>
    <t>niedrig (&lt; 5.000 kg)</t>
  </si>
  <si>
    <t>Höchstzulässige Ausbringungsmenge N laut Bedarfsermittlung</t>
  </si>
  <si>
    <t>Fstk.-/Schlag-Nr.</t>
  </si>
  <si>
    <t>grüne Gebiete (NAPV)</t>
  </si>
  <si>
    <t>grüne Gebiete 
(NAPV)</t>
  </si>
  <si>
    <t>ha</t>
  </si>
  <si>
    <t>kg</t>
  </si>
  <si>
    <t>Bewässerungsmenge gesamt</t>
  </si>
  <si>
    <t>N-Menge aus 
Bewässerungswasser gesamt</t>
  </si>
  <si>
    <t>m³</t>
  </si>
  <si>
    <t>N-Summe gesamt</t>
  </si>
  <si>
    <r>
      <rPr>
        <sz val="11"/>
        <rFont val="Arial"/>
        <family val="2"/>
      </rPr>
      <t>N-Saldo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Ist der Saldo 0 oder negativ, gelten die gesetzlichen N-Dünungsbedingungen für Wein als eingehalten.</t>
    </r>
  </si>
  <si>
    <t>Weinfläche gesamt</t>
  </si>
  <si>
    <t>Weinfläche gedüngt</t>
  </si>
  <si>
    <t>Düngerart, -Menge oder Bewässerungsmenge, N-Gehalt jahreswirksam, Zeitpunkt Errichtung/Räumung einer Feldmiete</t>
  </si>
  <si>
    <r>
      <t xml:space="preserve">Pflegemaßnahme(n) </t>
    </r>
    <r>
      <rPr>
        <sz val="10"/>
        <rFont val="Arial"/>
        <family val="2"/>
      </rPr>
      <t>(Umbruch/Neuanlage von Begrünungen, Rodungen, Neuauspflanzungen, etc.)</t>
    </r>
  </si>
  <si>
    <r>
      <t xml:space="preserve">Pflegemaßnahmen </t>
    </r>
    <r>
      <rPr>
        <sz val="10"/>
        <rFont val="Arial"/>
        <family val="2"/>
      </rPr>
      <t>Verpflichtende Aufzeichnung bei Teilnahme am Erosionsschutz Wein und/oder in grünen Gebieten (NAPV), wenn &gt; 5 ha Weinfläche oder &gt; 2 ha Gemüse</t>
    </r>
  </si>
  <si>
    <t>N-Summe aus Wirtschaftsdünger (Mist etc.)
nach Abzug aller Verluste</t>
  </si>
  <si>
    <t>N-Summe aus organischer Dünger (Kompost etc.) + Mineraldünger (inkl. Blattdünger)</t>
  </si>
  <si>
    <r>
      <t xml:space="preserve">Begrünung
</t>
    </r>
    <r>
      <rPr>
        <sz val="10"/>
        <rFont val="Arial"/>
        <family val="2"/>
      </rPr>
      <t>(ohne Leguminosen)</t>
    </r>
  </si>
  <si>
    <t>Berechnung der Bedarfseinhaltung auf Weinfl.</t>
  </si>
  <si>
    <t>Ermittlung der höchstzulässigen jährlichen 
Stickstoff-Ausbringungsmenge auf Weinflächen</t>
  </si>
  <si>
    <r>
      <t xml:space="preserve">N-Düngemaßnahmen </t>
    </r>
    <r>
      <rPr>
        <sz val="10"/>
        <rFont val="Arial"/>
        <family val="2"/>
      </rPr>
      <t>nur für zertifizierte Biobetriebe verpflichtend</t>
    </r>
  </si>
  <si>
    <r>
      <t>Stickstoffbilanzierung</t>
    </r>
    <r>
      <rPr>
        <sz val="10"/>
        <rFont val="Arial"/>
        <family val="2"/>
      </rPr>
      <t xml:space="preserve"> verpflichtende Aufzeichnung wenn &gt; 15 ha LN oder &gt; 15 ha Weinfläche oder &gt; 2 ha Gemüse </t>
    </r>
  </si>
  <si>
    <r>
      <t xml:space="preserve">Konditionalität und ÖPUL 2023: Aufzeichnungsvorlage für Wein </t>
    </r>
    <r>
      <rPr>
        <b/>
        <sz val="8"/>
        <color rgb="FFFFFFFF"/>
        <rFont val="Arial"/>
        <family val="2"/>
      </rPr>
      <t xml:space="preserve">(Version 2026)           </t>
    </r>
    <r>
      <rPr>
        <b/>
        <sz val="22"/>
        <color indexed="9"/>
        <rFont val="Arial"/>
        <family val="2"/>
      </rPr>
      <t xml:space="preserve">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</si>
</sst>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\ "/>
  </numFmts>
  <fonts count="17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2"/>
      <color indexed="12"/>
      <name val="Arial"/>
      <family val="2"/>
    </font>
    <font>
      <b/>
      <sz val="1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FF"/>
      <name val="Arial"/>
      <family val="2"/>
    </font>
    <font>
      <b/>
      <sz val="28"/>
      <name val="Arial"/>
      <family val="2"/>
    </font>
    <font>
      <sz val="11"/>
      <name val="Arial"/>
      <family val="2"/>
    </font>
    <font>
      <b/>
      <sz val="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3" borderId="18" xfId="0" applyFont="1" applyFill="1" applyBorder="1"/>
    <xf numFmtId="0" fontId="2" fillId="3" borderId="11" xfId="0" applyFont="1" applyFill="1" applyBorder="1"/>
    <xf numFmtId="0" fontId="2" fillId="3" borderId="19" xfId="0" applyFont="1" applyFill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4" fontId="13" fillId="0" borderId="54" xfId="0" applyNumberFormat="1" applyFont="1" applyBorder="1" applyAlignment="1" applyProtection="1">
      <alignment horizontal="center" vertical="center"/>
      <protection locked="0"/>
    </xf>
    <xf numFmtId="164" fontId="13" fillId="0" borderId="27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164" fontId="13" fillId="0" borderId="16" xfId="0" applyNumberFormat="1" applyFont="1" applyBorder="1" applyAlignment="1">
      <alignment horizontal="center" vertical="center"/>
    </xf>
    <xf numFmtId="164" fontId="13" fillId="0" borderId="49" xfId="0" applyNumberFormat="1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3" fillId="0" borderId="47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vertical="center" wrapText="1"/>
      <protection locked="0"/>
    </xf>
    <xf numFmtId="0" fontId="12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41" xfId="0" applyFont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9" fillId="0" borderId="43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3" fillId="0" borderId="41" xfId="0" applyFont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61</xdr:row>
      <xdr:rowOff>201083</xdr:rowOff>
    </xdr:from>
    <xdr:to>
      <xdr:col>10</xdr:col>
      <xdr:colOff>338666</xdr:colOff>
      <xdr:row>61</xdr:row>
      <xdr:rowOff>201083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037917" y="12033250"/>
          <a:ext cx="338666" cy="0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338666</xdr:colOff>
      <xdr:row>58</xdr:row>
      <xdr:rowOff>0</xdr:rowOff>
    </xdr:from>
    <xdr:to>
      <xdr:col>10</xdr:col>
      <xdr:colOff>342900</xdr:colOff>
      <xdr:row>61</xdr:row>
      <xdr:rowOff>215901</xdr:rowOff>
    </xdr:to>
    <xdr:cxnSp macro="">
      <xdr:nvCxnSpPr>
        <xdr:cNvPr id="5" name="Gerade Verbindu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7376583" y="18034000"/>
          <a:ext cx="4234" cy="116840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349250</xdr:colOff>
      <xdr:row>58</xdr:row>
      <xdr:rowOff>10583</xdr:rowOff>
    </xdr:from>
    <xdr:to>
      <xdr:col>10</xdr:col>
      <xdr:colOff>666750</xdr:colOff>
      <xdr:row>58</xdr:row>
      <xdr:rowOff>21167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387167" y="18044583"/>
          <a:ext cx="317500" cy="10584"/>
        </a:xfrm>
        <a:prstGeom prst="straightConnector1">
          <a:avLst/>
        </a:prstGeom>
        <a:ln w="28575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zoomScaleNormal="100" workbookViewId="0">
      <selection activeCell="A11" sqref="A11:B11"/>
    </sheetView>
  </sheetViews>
  <sheetFormatPr baseColWidth="10" defaultColWidth="11.44140625" defaultRowHeight="13.2" x14ac:dyDescent="0.25"/>
  <cols>
    <col min="1" max="1" width="18.109375" customWidth="1"/>
    <col min="2" max="2" width="17.88671875" customWidth="1"/>
    <col min="3" max="3" width="7.44140625" customWidth="1"/>
    <col min="4" max="4" width="8.109375" customWidth="1"/>
    <col min="5" max="5" width="5.5546875" customWidth="1"/>
    <col min="6" max="6" width="6.88671875" customWidth="1"/>
    <col min="7" max="8" width="13.109375" customWidth="1"/>
    <col min="9" max="9" width="3.88671875" customWidth="1"/>
    <col min="11" max="11" width="10.44140625" customWidth="1"/>
    <col min="12" max="12" width="3" customWidth="1"/>
    <col min="13" max="13" width="11.5546875" customWidth="1"/>
    <col min="14" max="14" width="14.44140625" customWidth="1"/>
    <col min="15" max="15" width="5.5546875" customWidth="1"/>
    <col min="16" max="18" width="4.44140625" customWidth="1"/>
    <col min="19" max="20" width="4" customWidth="1"/>
    <col min="21" max="21" width="5" customWidth="1"/>
  </cols>
  <sheetData>
    <row r="1" spans="1:21" s="4" customFormat="1" ht="28.8" thickBot="1" x14ac:dyDescent="0.55000000000000004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109" t="s">
        <v>1</v>
      </c>
      <c r="R1" s="110"/>
      <c r="S1" s="111"/>
      <c r="T1" s="107"/>
      <c r="U1" s="108"/>
    </row>
    <row r="2" spans="1:21" ht="6" customHeight="1" x14ac:dyDescent="0.25">
      <c r="R2" s="5"/>
      <c r="S2" s="5"/>
      <c r="T2" s="5"/>
      <c r="U2" s="5"/>
    </row>
    <row r="3" spans="1:21" ht="3.75" customHeight="1" x14ac:dyDescent="0.25"/>
    <row r="4" spans="1:21" ht="5.25" customHeight="1" thickBot="1" x14ac:dyDescent="0.3"/>
    <row r="5" spans="1:21" s="6" customFormat="1" ht="24" customHeight="1" thickBot="1" x14ac:dyDescent="0.3">
      <c r="A5" s="104" t="s">
        <v>33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6"/>
    </row>
    <row r="6" spans="1:21" ht="34.5" customHeight="1" x14ac:dyDescent="0.25">
      <c r="A6" s="127" t="s">
        <v>19</v>
      </c>
      <c r="B6" s="128"/>
      <c r="C6" s="129" t="s">
        <v>0</v>
      </c>
      <c r="D6" s="129"/>
      <c r="E6" s="129"/>
      <c r="F6" s="128" t="s">
        <v>32</v>
      </c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30"/>
    </row>
    <row r="7" spans="1:21" ht="24.9" customHeight="1" x14ac:dyDescent="0.25">
      <c r="A7" s="139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43"/>
    </row>
    <row r="8" spans="1:21" ht="24.9" customHeight="1" x14ac:dyDescent="0.25">
      <c r="A8" s="139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43"/>
    </row>
    <row r="9" spans="1:21" ht="24.9" customHeight="1" x14ac:dyDescent="0.25">
      <c r="A9" s="13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3"/>
    </row>
    <row r="10" spans="1:21" ht="24.9" customHeight="1" x14ac:dyDescent="0.25">
      <c r="A10" s="139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3"/>
    </row>
    <row r="11" spans="1:21" ht="24.9" customHeight="1" x14ac:dyDescent="0.25">
      <c r="A11" s="139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43"/>
    </row>
    <row r="12" spans="1:21" ht="24.9" customHeight="1" x14ac:dyDescent="0.25">
      <c r="A12" s="139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3"/>
    </row>
    <row r="13" spans="1:21" ht="24.9" customHeight="1" x14ac:dyDescent="0.25">
      <c r="A13" s="139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3"/>
    </row>
    <row r="14" spans="1:21" ht="24.9" customHeight="1" x14ac:dyDescent="0.25">
      <c r="A14" s="139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43"/>
    </row>
    <row r="15" spans="1:21" ht="24.9" customHeight="1" x14ac:dyDescent="0.25">
      <c r="A15" s="139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43"/>
    </row>
    <row r="16" spans="1:21" ht="24.9" customHeight="1" x14ac:dyDescent="0.25">
      <c r="A16" s="139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43"/>
    </row>
    <row r="17" spans="1:21" ht="24.9" customHeight="1" x14ac:dyDescent="0.25">
      <c r="A17" s="139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43"/>
    </row>
    <row r="18" spans="1:21" ht="24.9" customHeight="1" x14ac:dyDescent="0.25">
      <c r="A18" s="139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43"/>
    </row>
    <row r="19" spans="1:21" ht="24.9" customHeight="1" x14ac:dyDescent="0.25">
      <c r="A19" s="139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43"/>
    </row>
    <row r="20" spans="1:21" ht="24.9" customHeight="1" x14ac:dyDescent="0.25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43"/>
    </row>
    <row r="21" spans="1:21" ht="24.9" customHeight="1" x14ac:dyDescent="0.25">
      <c r="A21" s="139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43"/>
    </row>
    <row r="22" spans="1:21" ht="24.9" customHeight="1" thickBot="1" x14ac:dyDescent="0.3">
      <c r="A22" s="140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51"/>
    </row>
    <row r="23" spans="1:21" ht="24.9" customHeight="1" thickBot="1" x14ac:dyDescent="0.3"/>
    <row r="24" spans="1:21" s="6" customFormat="1" ht="24" customHeight="1" thickBot="1" x14ac:dyDescent="0.3">
      <c r="A24" s="104" t="s">
        <v>39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6"/>
    </row>
    <row r="25" spans="1:21" ht="34.5" customHeight="1" x14ac:dyDescent="0.25">
      <c r="A25" s="127" t="s">
        <v>19</v>
      </c>
      <c r="B25" s="128"/>
      <c r="C25" s="129" t="s">
        <v>0</v>
      </c>
      <c r="D25" s="129"/>
      <c r="E25" s="129"/>
      <c r="F25" s="148" t="s">
        <v>31</v>
      </c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50"/>
    </row>
    <row r="26" spans="1:21" ht="24.9" customHeight="1" x14ac:dyDescent="0.25">
      <c r="A26" s="139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43"/>
    </row>
    <row r="27" spans="1:21" ht="24.9" customHeight="1" x14ac:dyDescent="0.25">
      <c r="A27" s="139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43"/>
    </row>
    <row r="28" spans="1:21" ht="24.9" customHeight="1" x14ac:dyDescent="0.25">
      <c r="A28" s="139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43"/>
    </row>
    <row r="29" spans="1:21" ht="24.9" customHeight="1" x14ac:dyDescent="0.25">
      <c r="A29" s="139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43"/>
    </row>
    <row r="30" spans="1:21" ht="24.9" customHeight="1" x14ac:dyDescent="0.25">
      <c r="A30" s="139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43"/>
    </row>
    <row r="31" spans="1:21" ht="24.9" customHeight="1" x14ac:dyDescent="0.25">
      <c r="A31" s="139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43"/>
    </row>
    <row r="32" spans="1:21" ht="24.9" customHeight="1" x14ac:dyDescent="0.25">
      <c r="A32" s="139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43"/>
    </row>
    <row r="33" spans="1:21" ht="24.9" customHeight="1" x14ac:dyDescent="0.25">
      <c r="A33" s="139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43"/>
    </row>
    <row r="34" spans="1:21" ht="24.9" customHeight="1" x14ac:dyDescent="0.25">
      <c r="A34" s="139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43"/>
    </row>
    <row r="35" spans="1:21" ht="24.9" customHeight="1" x14ac:dyDescent="0.25">
      <c r="A35" s="139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43"/>
    </row>
    <row r="36" spans="1:21" ht="24.9" customHeight="1" x14ac:dyDescent="0.25">
      <c r="A36" s="139"/>
      <c r="B36" s="138"/>
      <c r="C36" s="138"/>
      <c r="D36" s="138"/>
      <c r="E36" s="138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3"/>
    </row>
    <row r="37" spans="1:21" ht="24.9" customHeight="1" x14ac:dyDescent="0.25">
      <c r="A37" s="139"/>
      <c r="B37" s="138"/>
      <c r="C37" s="138"/>
      <c r="D37" s="138"/>
      <c r="E37" s="138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3"/>
    </row>
    <row r="38" spans="1:21" ht="24.9" customHeight="1" x14ac:dyDescent="0.25">
      <c r="A38" s="139"/>
      <c r="B38" s="138"/>
      <c r="C38" s="138"/>
      <c r="D38" s="138"/>
      <c r="E38" s="138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3"/>
    </row>
    <row r="39" spans="1:21" ht="24.9" customHeight="1" thickBot="1" x14ac:dyDescent="0.3">
      <c r="A39" s="140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51"/>
    </row>
    <row r="40" spans="1:21" ht="19.5" customHeight="1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23.25" customHeight="1" thickBot="1" x14ac:dyDescent="0.3">
      <c r="A41" s="144" t="s">
        <v>40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6"/>
      <c r="U41" s="147"/>
    </row>
    <row r="42" spans="1:21" ht="18" thickBot="1" x14ac:dyDescent="0.3">
      <c r="A42" s="44" t="s">
        <v>38</v>
      </c>
      <c r="B42" s="45"/>
      <c r="C42" s="45"/>
      <c r="D42" s="45"/>
      <c r="E42" s="45"/>
      <c r="F42" s="45"/>
      <c r="G42" s="45"/>
      <c r="H42" s="45"/>
      <c r="I42" s="45"/>
      <c r="J42" s="46"/>
      <c r="K42" s="12"/>
      <c r="L42" s="47" t="s">
        <v>37</v>
      </c>
      <c r="M42" s="48"/>
      <c r="N42" s="48"/>
      <c r="O42" s="48"/>
      <c r="P42" s="48"/>
      <c r="Q42" s="48"/>
      <c r="R42" s="48"/>
      <c r="S42" s="48"/>
      <c r="T42" s="48"/>
      <c r="U42" s="49"/>
    </row>
    <row r="43" spans="1:21" ht="18.75" customHeight="1" thickBot="1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9"/>
      <c r="K43" s="6"/>
      <c r="L43" s="50" t="s">
        <v>29</v>
      </c>
      <c r="M43" s="51"/>
      <c r="N43" s="51"/>
      <c r="O43" s="51"/>
      <c r="P43" s="52"/>
      <c r="Q43" s="53"/>
      <c r="R43" s="53"/>
      <c r="S43" s="53"/>
      <c r="T43" s="55" t="s">
        <v>22</v>
      </c>
      <c r="U43" s="56"/>
    </row>
    <row r="44" spans="1:21" ht="18" customHeight="1" x14ac:dyDescent="0.25">
      <c r="A44" s="119" t="s">
        <v>14</v>
      </c>
      <c r="B44" s="116" t="s">
        <v>36</v>
      </c>
      <c r="C44" s="112" t="s">
        <v>6</v>
      </c>
      <c r="D44" s="113"/>
      <c r="E44" s="113"/>
      <c r="F44" s="113"/>
      <c r="G44" s="124" t="s">
        <v>2</v>
      </c>
      <c r="H44" s="116"/>
      <c r="I44" s="124" t="s">
        <v>11</v>
      </c>
      <c r="J44" s="131"/>
      <c r="L44" s="33"/>
      <c r="M44" s="34"/>
      <c r="N44" s="34"/>
      <c r="O44" s="34"/>
      <c r="P44" s="54"/>
      <c r="Q44" s="14"/>
      <c r="R44" s="14"/>
      <c r="S44" s="14"/>
      <c r="T44" s="57"/>
      <c r="U44" s="58"/>
    </row>
    <row r="45" spans="1:21" ht="18" customHeight="1" x14ac:dyDescent="0.25">
      <c r="A45" s="120"/>
      <c r="B45" s="117"/>
      <c r="C45" s="114" t="s">
        <v>7</v>
      </c>
      <c r="D45" s="115"/>
      <c r="E45" s="115"/>
      <c r="F45" s="115"/>
      <c r="G45" s="125"/>
      <c r="H45" s="117"/>
      <c r="I45" s="125"/>
      <c r="J45" s="132"/>
      <c r="L45" s="22" t="s">
        <v>30</v>
      </c>
      <c r="M45" s="23"/>
      <c r="N45" s="23"/>
      <c r="O45" s="23"/>
      <c r="P45" s="13"/>
      <c r="Q45" s="13"/>
      <c r="R45" s="13"/>
      <c r="S45" s="13"/>
      <c r="T45" s="24" t="s">
        <v>22</v>
      </c>
      <c r="U45" s="67"/>
    </row>
    <row r="46" spans="1:21" ht="18" customHeight="1" x14ac:dyDescent="0.25">
      <c r="A46" s="120"/>
      <c r="B46" s="117"/>
      <c r="C46" s="114" t="s">
        <v>17</v>
      </c>
      <c r="D46" s="115"/>
      <c r="E46" s="115"/>
      <c r="F46" s="123"/>
      <c r="G46" s="125"/>
      <c r="H46" s="117"/>
      <c r="I46" s="125"/>
      <c r="J46" s="132"/>
      <c r="L46" s="22"/>
      <c r="M46" s="23"/>
      <c r="N46" s="23"/>
      <c r="O46" s="23"/>
      <c r="P46" s="14"/>
      <c r="Q46" s="14"/>
      <c r="R46" s="14"/>
      <c r="S46" s="14"/>
      <c r="T46" s="68"/>
      <c r="U46" s="69"/>
    </row>
    <row r="47" spans="1:21" ht="15" customHeight="1" x14ac:dyDescent="0.25">
      <c r="A47" s="120"/>
      <c r="B47" s="118"/>
      <c r="C47" s="121" t="s">
        <v>6</v>
      </c>
      <c r="D47" s="122"/>
      <c r="E47" s="122" t="s">
        <v>15</v>
      </c>
      <c r="F47" s="122"/>
      <c r="G47" s="126"/>
      <c r="H47" s="118"/>
      <c r="I47" s="126"/>
      <c r="J47" s="133"/>
      <c r="L47" s="22" t="s">
        <v>24</v>
      </c>
      <c r="M47" s="23"/>
      <c r="N47" s="23"/>
      <c r="O47" s="23"/>
      <c r="P47" s="13"/>
      <c r="Q47" s="13"/>
      <c r="R47" s="13"/>
      <c r="S47" s="13"/>
      <c r="T47" s="24" t="s">
        <v>26</v>
      </c>
      <c r="U47" s="25"/>
    </row>
    <row r="48" spans="1:21" ht="24.9" customHeight="1" x14ac:dyDescent="0.25">
      <c r="A48" s="70" t="s">
        <v>3</v>
      </c>
      <c r="B48" s="64" t="s">
        <v>4</v>
      </c>
      <c r="C48" s="73" t="s">
        <v>8</v>
      </c>
      <c r="D48" s="74"/>
      <c r="E48" s="73">
        <v>50</v>
      </c>
      <c r="F48" s="75"/>
      <c r="G48" s="76"/>
      <c r="H48" s="76"/>
      <c r="I48" s="102">
        <f>E48*G48</f>
        <v>0</v>
      </c>
      <c r="J48" s="103"/>
      <c r="L48" s="22"/>
      <c r="M48" s="23"/>
      <c r="N48" s="23"/>
      <c r="O48" s="23"/>
      <c r="P48" s="14"/>
      <c r="Q48" s="14"/>
      <c r="R48" s="14"/>
      <c r="S48" s="14"/>
      <c r="T48" s="26"/>
      <c r="U48" s="27"/>
    </row>
    <row r="49" spans="1:21" ht="24.9" customHeight="1" x14ac:dyDescent="0.25">
      <c r="A49" s="71"/>
      <c r="B49" s="66"/>
      <c r="C49" s="73" t="s">
        <v>9</v>
      </c>
      <c r="D49" s="74"/>
      <c r="E49" s="73">
        <v>40</v>
      </c>
      <c r="F49" s="75"/>
      <c r="G49" s="76"/>
      <c r="H49" s="76"/>
      <c r="I49" s="102">
        <f t="shared" ref="I49:I61" si="0">E49*G49</f>
        <v>0</v>
      </c>
      <c r="J49" s="103"/>
      <c r="L49" s="22" t="s">
        <v>34</v>
      </c>
      <c r="M49" s="23"/>
      <c r="N49" s="23"/>
      <c r="O49" s="23"/>
      <c r="P49" s="13"/>
      <c r="Q49" s="13"/>
      <c r="R49" s="13"/>
      <c r="S49" s="13"/>
      <c r="T49" s="24" t="s">
        <v>23</v>
      </c>
      <c r="U49" s="67"/>
    </row>
    <row r="50" spans="1:21" ht="24.9" customHeight="1" x14ac:dyDescent="0.25">
      <c r="A50" s="71"/>
      <c r="B50" s="64" t="s">
        <v>5</v>
      </c>
      <c r="C50" s="73" t="s">
        <v>8</v>
      </c>
      <c r="D50" s="74"/>
      <c r="E50" s="73">
        <v>30</v>
      </c>
      <c r="F50" s="75"/>
      <c r="G50" s="76"/>
      <c r="H50" s="76"/>
      <c r="I50" s="102">
        <f t="shared" si="0"/>
        <v>0</v>
      </c>
      <c r="J50" s="103"/>
      <c r="L50" s="22"/>
      <c r="M50" s="23"/>
      <c r="N50" s="23"/>
      <c r="O50" s="23"/>
      <c r="P50" s="14"/>
      <c r="Q50" s="14"/>
      <c r="R50" s="14"/>
      <c r="S50" s="14"/>
      <c r="T50" s="68"/>
      <c r="U50" s="69"/>
    </row>
    <row r="51" spans="1:21" ht="24.9" customHeight="1" x14ac:dyDescent="0.25">
      <c r="A51" s="72"/>
      <c r="B51" s="66"/>
      <c r="C51" s="73" t="s">
        <v>9</v>
      </c>
      <c r="D51" s="74"/>
      <c r="E51" s="73">
        <v>25</v>
      </c>
      <c r="F51" s="75"/>
      <c r="G51" s="76"/>
      <c r="H51" s="76"/>
      <c r="I51" s="102">
        <f t="shared" si="0"/>
        <v>0</v>
      </c>
      <c r="J51" s="103"/>
      <c r="L51" s="22" t="s">
        <v>35</v>
      </c>
      <c r="M51" s="23"/>
      <c r="N51" s="23"/>
      <c r="O51" s="23"/>
      <c r="P51" s="13"/>
      <c r="Q51" s="13"/>
      <c r="R51" s="13"/>
      <c r="S51" s="13"/>
      <c r="T51" s="24" t="s">
        <v>23</v>
      </c>
      <c r="U51" s="67"/>
    </row>
    <row r="52" spans="1:21" ht="24.9" customHeight="1" x14ac:dyDescent="0.25">
      <c r="A52" s="70" t="s">
        <v>8</v>
      </c>
      <c r="B52" s="64" t="s">
        <v>4</v>
      </c>
      <c r="C52" s="73" t="s">
        <v>8</v>
      </c>
      <c r="D52" s="74"/>
      <c r="E52" s="73">
        <v>70</v>
      </c>
      <c r="F52" s="75"/>
      <c r="G52" s="76"/>
      <c r="H52" s="76"/>
      <c r="I52" s="102">
        <f t="shared" si="0"/>
        <v>0</v>
      </c>
      <c r="J52" s="103"/>
      <c r="L52" s="22"/>
      <c r="M52" s="23"/>
      <c r="N52" s="23"/>
      <c r="O52" s="23"/>
      <c r="P52" s="14"/>
      <c r="Q52" s="14"/>
      <c r="R52" s="14"/>
      <c r="S52" s="14"/>
      <c r="T52" s="68"/>
      <c r="U52" s="69"/>
    </row>
    <row r="53" spans="1:21" ht="24.9" customHeight="1" x14ac:dyDescent="0.25">
      <c r="A53" s="71"/>
      <c r="B53" s="65"/>
      <c r="C53" s="73" t="s">
        <v>9</v>
      </c>
      <c r="D53" s="74"/>
      <c r="E53" s="73">
        <v>55</v>
      </c>
      <c r="F53" s="75"/>
      <c r="G53" s="76"/>
      <c r="H53" s="76"/>
      <c r="I53" s="102">
        <f t="shared" si="0"/>
        <v>0</v>
      </c>
      <c r="J53" s="103"/>
      <c r="L53" s="22" t="s">
        <v>25</v>
      </c>
      <c r="M53" s="23"/>
      <c r="N53" s="23"/>
      <c r="O53" s="23"/>
      <c r="P53" s="13"/>
      <c r="Q53" s="13"/>
      <c r="R53" s="13"/>
      <c r="S53" s="13"/>
      <c r="T53" s="24" t="s">
        <v>23</v>
      </c>
      <c r="U53" s="67"/>
    </row>
    <row r="54" spans="1:21" ht="24.9" customHeight="1" thickBot="1" x14ac:dyDescent="0.3">
      <c r="A54" s="71"/>
      <c r="B54" s="66"/>
      <c r="C54" s="77" t="s">
        <v>21</v>
      </c>
      <c r="D54" s="78"/>
      <c r="E54" s="73">
        <v>50</v>
      </c>
      <c r="F54" s="74"/>
      <c r="G54" s="79"/>
      <c r="H54" s="80"/>
      <c r="I54" s="81">
        <f t="shared" ref="I54" si="1">E54*G54</f>
        <v>0</v>
      </c>
      <c r="J54" s="82"/>
      <c r="L54" s="59"/>
      <c r="M54" s="60"/>
      <c r="N54" s="60"/>
      <c r="O54" s="60"/>
      <c r="P54" s="15"/>
      <c r="Q54" s="15"/>
      <c r="R54" s="15"/>
      <c r="S54" s="15"/>
      <c r="T54" s="94"/>
      <c r="U54" s="95"/>
    </row>
    <row r="55" spans="1:21" ht="24.9" customHeight="1" thickTop="1" x14ac:dyDescent="0.25">
      <c r="A55" s="71"/>
      <c r="B55" s="64" t="s">
        <v>5</v>
      </c>
      <c r="C55" s="73" t="s">
        <v>8</v>
      </c>
      <c r="D55" s="74"/>
      <c r="E55" s="73">
        <v>50</v>
      </c>
      <c r="F55" s="75"/>
      <c r="G55" s="84"/>
      <c r="H55" s="84"/>
      <c r="I55" s="102">
        <f t="shared" si="0"/>
        <v>0</v>
      </c>
      <c r="J55" s="103"/>
      <c r="K55" s="8"/>
      <c r="L55" s="42" t="s">
        <v>27</v>
      </c>
      <c r="M55" s="43"/>
      <c r="N55" s="43"/>
      <c r="O55" s="43"/>
      <c r="P55" s="16">
        <f>SUM(P49:S54)</f>
        <v>0</v>
      </c>
      <c r="Q55" s="16"/>
      <c r="R55" s="16"/>
      <c r="S55" s="16"/>
      <c r="T55" s="96" t="s">
        <v>23</v>
      </c>
      <c r="U55" s="97"/>
    </row>
    <row r="56" spans="1:21" ht="24.9" customHeight="1" x14ac:dyDescent="0.25">
      <c r="A56" s="72"/>
      <c r="B56" s="66"/>
      <c r="C56" s="73" t="s">
        <v>9</v>
      </c>
      <c r="D56" s="74"/>
      <c r="E56" s="73">
        <v>40</v>
      </c>
      <c r="F56" s="75"/>
      <c r="G56" s="84"/>
      <c r="H56" s="84"/>
      <c r="I56" s="102">
        <f t="shared" si="0"/>
        <v>0</v>
      </c>
      <c r="J56" s="103"/>
      <c r="K56" s="8"/>
      <c r="L56" s="22"/>
      <c r="M56" s="23"/>
      <c r="N56" s="23"/>
      <c r="O56" s="23"/>
      <c r="P56" s="17"/>
      <c r="Q56" s="17"/>
      <c r="R56" s="17"/>
      <c r="S56" s="17"/>
      <c r="T56" s="68"/>
      <c r="U56" s="69"/>
    </row>
    <row r="57" spans="1:21" ht="24.9" customHeight="1" x14ac:dyDescent="0.25">
      <c r="A57" s="70" t="s">
        <v>10</v>
      </c>
      <c r="B57" s="64" t="s">
        <v>4</v>
      </c>
      <c r="C57" s="73" t="s">
        <v>8</v>
      </c>
      <c r="D57" s="74"/>
      <c r="E57" s="73">
        <v>80</v>
      </c>
      <c r="F57" s="75"/>
      <c r="G57" s="84"/>
      <c r="H57" s="84"/>
      <c r="I57" s="102">
        <f t="shared" si="0"/>
        <v>0</v>
      </c>
      <c r="J57" s="103"/>
      <c r="K57" s="8"/>
      <c r="L57" s="38"/>
      <c r="M57" s="39"/>
      <c r="N57" s="39"/>
      <c r="O57" s="39"/>
      <c r="P57" s="28" t="s">
        <v>12</v>
      </c>
      <c r="Q57" s="28"/>
      <c r="R57" s="28"/>
      <c r="S57" s="28"/>
      <c r="T57" s="28"/>
      <c r="U57" s="29"/>
    </row>
    <row r="58" spans="1:21" ht="24.9" customHeight="1" x14ac:dyDescent="0.25">
      <c r="A58" s="71"/>
      <c r="B58" s="66"/>
      <c r="C58" s="73" t="s">
        <v>9</v>
      </c>
      <c r="D58" s="74"/>
      <c r="E58" s="73">
        <v>65</v>
      </c>
      <c r="F58" s="75"/>
      <c r="G58" s="84"/>
      <c r="H58" s="84"/>
      <c r="I58" s="102">
        <f t="shared" si="0"/>
        <v>0</v>
      </c>
      <c r="J58" s="103"/>
      <c r="K58" s="8"/>
      <c r="L58" s="30" t="s">
        <v>18</v>
      </c>
      <c r="M58" s="31"/>
      <c r="N58" s="31"/>
      <c r="O58" s="32"/>
      <c r="P58" s="18">
        <f>I62</f>
        <v>0</v>
      </c>
      <c r="Q58" s="19"/>
      <c r="R58" s="19"/>
      <c r="S58" s="19"/>
      <c r="T58" s="24" t="s">
        <v>23</v>
      </c>
      <c r="U58" s="25"/>
    </row>
    <row r="59" spans="1:21" ht="24.9" customHeight="1" x14ac:dyDescent="0.25">
      <c r="A59" s="71"/>
      <c r="B59" s="64" t="s">
        <v>5</v>
      </c>
      <c r="C59" s="73" t="s">
        <v>8</v>
      </c>
      <c r="D59" s="74"/>
      <c r="E59" s="73">
        <v>60</v>
      </c>
      <c r="F59" s="75"/>
      <c r="G59" s="84"/>
      <c r="H59" s="84"/>
      <c r="I59" s="102">
        <f t="shared" si="0"/>
        <v>0</v>
      </c>
      <c r="J59" s="103"/>
      <c r="K59" s="8"/>
      <c r="L59" s="33"/>
      <c r="M59" s="34"/>
      <c r="N59" s="34"/>
      <c r="O59" s="35"/>
      <c r="P59" s="36"/>
      <c r="Q59" s="37"/>
      <c r="R59" s="37"/>
      <c r="S59" s="37"/>
      <c r="T59" s="26"/>
      <c r="U59" s="27"/>
    </row>
    <row r="60" spans="1:21" ht="24.9" customHeight="1" x14ac:dyDescent="0.25">
      <c r="A60" s="71"/>
      <c r="B60" s="65"/>
      <c r="C60" s="61" t="s">
        <v>9</v>
      </c>
      <c r="D60" s="62"/>
      <c r="E60" s="61">
        <v>50</v>
      </c>
      <c r="F60" s="63"/>
      <c r="G60" s="85"/>
      <c r="H60" s="86"/>
      <c r="I60" s="81">
        <f t="shared" ref="I60" si="2">E60*G60</f>
        <v>0</v>
      </c>
      <c r="J60" s="82"/>
      <c r="K60" s="8"/>
      <c r="L60" s="40"/>
      <c r="M60" s="41"/>
      <c r="N60" s="41"/>
      <c r="O60" s="41"/>
      <c r="P60" s="28" t="s">
        <v>13</v>
      </c>
      <c r="Q60" s="28"/>
      <c r="R60" s="28"/>
      <c r="S60" s="28"/>
      <c r="T60" s="28"/>
      <c r="U60" s="29"/>
    </row>
    <row r="61" spans="1:21" ht="24.9" customHeight="1" x14ac:dyDescent="0.25">
      <c r="A61" s="71"/>
      <c r="B61" s="87" t="s">
        <v>20</v>
      </c>
      <c r="C61" s="87"/>
      <c r="D61" s="87"/>
      <c r="E61" s="61">
        <v>50</v>
      </c>
      <c r="F61" s="63"/>
      <c r="G61" s="83"/>
      <c r="H61" s="83"/>
      <c r="I61" s="102">
        <f t="shared" si="0"/>
        <v>0</v>
      </c>
      <c r="J61" s="103"/>
      <c r="K61" s="8"/>
      <c r="L61" s="88" t="s">
        <v>28</v>
      </c>
      <c r="M61" s="89"/>
      <c r="N61" s="89"/>
      <c r="O61" s="90"/>
      <c r="P61" s="18">
        <f>P55-P58</f>
        <v>0</v>
      </c>
      <c r="Q61" s="19"/>
      <c r="R61" s="19"/>
      <c r="S61" s="19"/>
      <c r="T61" s="24" t="s">
        <v>23</v>
      </c>
      <c r="U61" s="25"/>
    </row>
    <row r="62" spans="1:21" ht="30" customHeight="1" thickBot="1" x14ac:dyDescent="0.3">
      <c r="A62" s="135"/>
      <c r="B62" s="136"/>
      <c r="C62" s="136"/>
      <c r="D62" s="137"/>
      <c r="E62" s="141" t="s">
        <v>16</v>
      </c>
      <c r="F62" s="141"/>
      <c r="G62" s="141"/>
      <c r="H62" s="142"/>
      <c r="I62" s="100">
        <f>SUM(I48:J61)</f>
        <v>0</v>
      </c>
      <c r="J62" s="101"/>
      <c r="K62" s="9"/>
      <c r="L62" s="91"/>
      <c r="M62" s="92"/>
      <c r="N62" s="92"/>
      <c r="O62" s="93"/>
      <c r="P62" s="20"/>
      <c r="Q62" s="21"/>
      <c r="R62" s="21"/>
      <c r="S62" s="21"/>
      <c r="T62" s="98"/>
      <c r="U62" s="99"/>
    </row>
    <row r="63" spans="1:21" ht="6.75" customHeight="1" x14ac:dyDescent="0.3">
      <c r="A63" s="10"/>
      <c r="B63" s="10"/>
      <c r="C63" s="11"/>
      <c r="D63" s="11"/>
      <c r="E63" s="11"/>
      <c r="F63" s="11"/>
      <c r="G63" s="8"/>
      <c r="H63" s="8"/>
      <c r="I63" s="8"/>
      <c r="J63" s="8"/>
      <c r="K63" s="8"/>
    </row>
    <row r="64" spans="1:21" ht="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</sheetData>
  <mergeCells count="211">
    <mergeCell ref="F36:U36"/>
    <mergeCell ref="F35:U35"/>
    <mergeCell ref="F34:U34"/>
    <mergeCell ref="F33:U33"/>
    <mergeCell ref="F32:U32"/>
    <mergeCell ref="A10:B10"/>
    <mergeCell ref="A9:B9"/>
    <mergeCell ref="C17:E17"/>
    <mergeCell ref="C9:E9"/>
    <mergeCell ref="A11:B11"/>
    <mergeCell ref="A34:B34"/>
    <mergeCell ref="A31:B31"/>
    <mergeCell ref="A30:B30"/>
    <mergeCell ref="A29:B29"/>
    <mergeCell ref="A28:B28"/>
    <mergeCell ref="A22:B22"/>
    <mergeCell ref="A21:B21"/>
    <mergeCell ref="A20:B20"/>
    <mergeCell ref="A19:B19"/>
    <mergeCell ref="A18:B18"/>
    <mergeCell ref="A17:B17"/>
    <mergeCell ref="A16:B16"/>
    <mergeCell ref="A41:U41"/>
    <mergeCell ref="F10:U10"/>
    <mergeCell ref="F9:U9"/>
    <mergeCell ref="F18:U18"/>
    <mergeCell ref="C20:E20"/>
    <mergeCell ref="F17:U17"/>
    <mergeCell ref="F16:U16"/>
    <mergeCell ref="F15:U15"/>
    <mergeCell ref="F14:U14"/>
    <mergeCell ref="F13:U13"/>
    <mergeCell ref="F12:U12"/>
    <mergeCell ref="F11:U11"/>
    <mergeCell ref="F26:U26"/>
    <mergeCell ref="F25:U25"/>
    <mergeCell ref="F22:U22"/>
    <mergeCell ref="F21:U21"/>
    <mergeCell ref="F39:U39"/>
    <mergeCell ref="A14:B14"/>
    <mergeCell ref="A13:B13"/>
    <mergeCell ref="F30:U30"/>
    <mergeCell ref="F29:U29"/>
    <mergeCell ref="F28:U28"/>
    <mergeCell ref="F38:U38"/>
    <mergeCell ref="F37:U37"/>
    <mergeCell ref="A33:B33"/>
    <mergeCell ref="A32:B32"/>
    <mergeCell ref="C27:E27"/>
    <mergeCell ref="C26:E26"/>
    <mergeCell ref="C25:E25"/>
    <mergeCell ref="C19:E19"/>
    <mergeCell ref="C38:E38"/>
    <mergeCell ref="C37:E37"/>
    <mergeCell ref="C36:E36"/>
    <mergeCell ref="C35:E35"/>
    <mergeCell ref="C30:E30"/>
    <mergeCell ref="C29:E29"/>
    <mergeCell ref="C8:E8"/>
    <mergeCell ref="C7:E7"/>
    <mergeCell ref="F31:U31"/>
    <mergeCell ref="F20:U20"/>
    <mergeCell ref="F19:U19"/>
    <mergeCell ref="F8:U8"/>
    <mergeCell ref="F7:U7"/>
    <mergeCell ref="C18:E18"/>
    <mergeCell ref="F27:U27"/>
    <mergeCell ref="C16:E16"/>
    <mergeCell ref="C15:E15"/>
    <mergeCell ref="C14:E14"/>
    <mergeCell ref="C13:E13"/>
    <mergeCell ref="C12:E12"/>
    <mergeCell ref="C11:E11"/>
    <mergeCell ref="C10:E10"/>
    <mergeCell ref="A24:U24"/>
    <mergeCell ref="A12:B12"/>
    <mergeCell ref="A15:B15"/>
    <mergeCell ref="A8:B8"/>
    <mergeCell ref="A7:B7"/>
    <mergeCell ref="A62:D62"/>
    <mergeCell ref="C34:E34"/>
    <mergeCell ref="C33:E33"/>
    <mergeCell ref="C32:E32"/>
    <mergeCell ref="C31:E31"/>
    <mergeCell ref="C22:E22"/>
    <mergeCell ref="C21:E21"/>
    <mergeCell ref="C48:D48"/>
    <mergeCell ref="B50:B51"/>
    <mergeCell ref="C49:D49"/>
    <mergeCell ref="C50:D50"/>
    <mergeCell ref="C59:D59"/>
    <mergeCell ref="B48:B49"/>
    <mergeCell ref="C28:E28"/>
    <mergeCell ref="A27:B27"/>
    <mergeCell ref="A26:B26"/>
    <mergeCell ref="A25:B25"/>
    <mergeCell ref="A39:B39"/>
    <mergeCell ref="A38:B38"/>
    <mergeCell ref="A37:B37"/>
    <mergeCell ref="A36:B36"/>
    <mergeCell ref="A35:B35"/>
    <mergeCell ref="E62:H62"/>
    <mergeCell ref="G48:H48"/>
    <mergeCell ref="A5:U5"/>
    <mergeCell ref="T1:U1"/>
    <mergeCell ref="I55:J55"/>
    <mergeCell ref="I53:J53"/>
    <mergeCell ref="C51:D51"/>
    <mergeCell ref="E51:F51"/>
    <mergeCell ref="C52:D52"/>
    <mergeCell ref="E52:F52"/>
    <mergeCell ref="I52:J52"/>
    <mergeCell ref="Q1:S1"/>
    <mergeCell ref="C44:F44"/>
    <mergeCell ref="C45:F45"/>
    <mergeCell ref="B44:B47"/>
    <mergeCell ref="A44:A47"/>
    <mergeCell ref="A48:A51"/>
    <mergeCell ref="C47:D47"/>
    <mergeCell ref="C46:F46"/>
    <mergeCell ref="E47:F47"/>
    <mergeCell ref="G44:H47"/>
    <mergeCell ref="A6:B6"/>
    <mergeCell ref="C6:E6"/>
    <mergeCell ref="F6:U6"/>
    <mergeCell ref="I44:J47"/>
    <mergeCell ref="C39:E39"/>
    <mergeCell ref="I58:J58"/>
    <mergeCell ref="I57:J57"/>
    <mergeCell ref="I56:J56"/>
    <mergeCell ref="E61:F61"/>
    <mergeCell ref="G55:H55"/>
    <mergeCell ref="E48:F48"/>
    <mergeCell ref="E49:F49"/>
    <mergeCell ref="E50:F50"/>
    <mergeCell ref="G51:H51"/>
    <mergeCell ref="G50:H50"/>
    <mergeCell ref="G49:H49"/>
    <mergeCell ref="I51:J51"/>
    <mergeCell ref="I50:J50"/>
    <mergeCell ref="I49:J49"/>
    <mergeCell ref="I48:J48"/>
    <mergeCell ref="E59:F59"/>
    <mergeCell ref="G56:H56"/>
    <mergeCell ref="G57:H57"/>
    <mergeCell ref="G52:H52"/>
    <mergeCell ref="E54:F54"/>
    <mergeCell ref="I60:J60"/>
    <mergeCell ref="C54:D54"/>
    <mergeCell ref="G54:H54"/>
    <mergeCell ref="I54:J54"/>
    <mergeCell ref="L51:O52"/>
    <mergeCell ref="P51:S52"/>
    <mergeCell ref="T51:U52"/>
    <mergeCell ref="A57:A61"/>
    <mergeCell ref="B57:B58"/>
    <mergeCell ref="C57:D57"/>
    <mergeCell ref="E57:F57"/>
    <mergeCell ref="C58:D58"/>
    <mergeCell ref="E58:F58"/>
    <mergeCell ref="G61:H61"/>
    <mergeCell ref="G59:H59"/>
    <mergeCell ref="G58:H58"/>
    <mergeCell ref="G60:H60"/>
    <mergeCell ref="B61:D61"/>
    <mergeCell ref="L61:O62"/>
    <mergeCell ref="T53:U54"/>
    <mergeCell ref="T55:U56"/>
    <mergeCell ref="T61:U62"/>
    <mergeCell ref="I62:J62"/>
    <mergeCell ref="I61:J61"/>
    <mergeCell ref="I59:J59"/>
    <mergeCell ref="A42:J43"/>
    <mergeCell ref="L42:U42"/>
    <mergeCell ref="L43:O44"/>
    <mergeCell ref="P43:S44"/>
    <mergeCell ref="T43:U44"/>
    <mergeCell ref="L53:O54"/>
    <mergeCell ref="C60:D60"/>
    <mergeCell ref="E60:F60"/>
    <mergeCell ref="B59:B60"/>
    <mergeCell ref="B52:B54"/>
    <mergeCell ref="L45:O46"/>
    <mergeCell ref="L49:O50"/>
    <mergeCell ref="P49:S50"/>
    <mergeCell ref="T49:U50"/>
    <mergeCell ref="A52:A56"/>
    <mergeCell ref="B55:B56"/>
    <mergeCell ref="C53:D53"/>
    <mergeCell ref="E53:F53"/>
    <mergeCell ref="C55:D55"/>
    <mergeCell ref="E55:F55"/>
    <mergeCell ref="C56:D56"/>
    <mergeCell ref="E56:F56"/>
    <mergeCell ref="G53:H53"/>
    <mergeCell ref="T45:U46"/>
    <mergeCell ref="P45:S46"/>
    <mergeCell ref="P53:S54"/>
    <mergeCell ref="P55:S56"/>
    <mergeCell ref="P61:S62"/>
    <mergeCell ref="L47:O48"/>
    <mergeCell ref="P47:S48"/>
    <mergeCell ref="T47:U48"/>
    <mergeCell ref="P57:U57"/>
    <mergeCell ref="L58:O59"/>
    <mergeCell ref="P58:S59"/>
    <mergeCell ref="T58:U59"/>
    <mergeCell ref="L57:O57"/>
    <mergeCell ref="L60:O60"/>
    <mergeCell ref="P60:U60"/>
    <mergeCell ref="L55:O56"/>
  </mergeCells>
  <phoneticPr fontId="1" type="noConversion"/>
  <pageMargins left="0.35433070866141736" right="0.31496062992125984" top="0.27" bottom="0.23622047244094491" header="0.22" footer="0.2362204724409449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asdf</vt:lpstr>
      <vt:lpstr>asdf!Druckbereich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daniel.hugl</dc:creator>
  <cp:lastModifiedBy>Hugl Daniel (LK NÖ)</cp:lastModifiedBy>
  <cp:lastPrinted>2023-02-27T13:28:01Z</cp:lastPrinted>
  <dcterms:created xsi:type="dcterms:W3CDTF">2007-11-23T08:21:01Z</dcterms:created>
  <dcterms:modified xsi:type="dcterms:W3CDTF">2026-03-17T13:41:57Z</dcterms:modified>
</cp:coreProperties>
</file>